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wes/Dropbox/Ethnografilm/"/>
    </mc:Choice>
  </mc:AlternateContent>
  <xr:revisionPtr revIDLastSave="0" documentId="13_ncr:1_{1D15BEC5-085F-0E4A-A272-EBC6625F6472}" xr6:coauthVersionLast="47" xr6:coauthVersionMax="47" xr10:uidLastSave="{00000000-0000-0000-0000-000000000000}"/>
  <bookViews>
    <workbookView xWindow="480" yWindow="760" windowWidth="24240" windowHeight="14740" xr2:uid="{6659457F-3A6B-A64C-952D-65E0ED97C7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29" i="1"/>
  <c r="B26" i="1"/>
  <c r="E26" i="1"/>
  <c r="E34" i="1"/>
  <c r="B34" i="1"/>
  <c r="E17" i="1"/>
  <c r="B17" i="1"/>
  <c r="H9" i="1"/>
  <c r="E9" i="1"/>
  <c r="B9" i="1"/>
</calcChain>
</file>

<file path=xl/sharedStrings.xml><?xml version="1.0" encoding="utf-8"?>
<sst xmlns="http://schemas.openxmlformats.org/spreadsheetml/2006/main" count="102" uniqueCount="68">
  <si>
    <t>Friday</t>
  </si>
  <si>
    <t>Saturday</t>
  </si>
  <si>
    <t>Sunday</t>
  </si>
  <si>
    <t>1pm</t>
  </si>
  <si>
    <t xml:space="preserve"> </t>
  </si>
  <si>
    <t>3:30pm</t>
  </si>
  <si>
    <t>6pm</t>
  </si>
  <si>
    <t>MOB</t>
  </si>
  <si>
    <t>8:30pm</t>
  </si>
  <si>
    <t>Hands</t>
  </si>
  <si>
    <t>Milton's Mulberry</t>
  </si>
  <si>
    <t>Following the Thread</t>
  </si>
  <si>
    <t>Evidence for the future</t>
  </si>
  <si>
    <t>Ten Cents: The Photography of Mike Flynn</t>
  </si>
  <si>
    <t>The Intersection</t>
  </si>
  <si>
    <t>The Help of the Invisibles: Himalayan Oracles</t>
  </si>
  <si>
    <t>The Last Picture Shows</t>
  </si>
  <si>
    <t>Flag Burning</t>
  </si>
  <si>
    <t>A Tale of Two Quallunaat</t>
  </si>
  <si>
    <t>Chiacchieria</t>
  </si>
  <si>
    <t>Sacred Coils</t>
  </si>
  <si>
    <t>Boller Street</t>
  </si>
  <si>
    <t>On the Roofs of Those Who Sleep</t>
  </si>
  <si>
    <t>Monument</t>
  </si>
  <si>
    <t>The Darkness</t>
  </si>
  <si>
    <t>Tumbling Towards Home</t>
  </si>
  <si>
    <t>Defensa, the right to work</t>
  </si>
  <si>
    <t>Maasai Eunoto</t>
  </si>
  <si>
    <t>Run and Drive</t>
  </si>
  <si>
    <t xml:space="preserve">Gert's Boys </t>
  </si>
  <si>
    <t>Rag Dolls</t>
  </si>
  <si>
    <t>Festival of Community: Pipe Dreams</t>
  </si>
  <si>
    <t>Humalos</t>
  </si>
  <si>
    <t>As a miner, I live</t>
  </si>
  <si>
    <t>Cartas De Amor</t>
  </si>
  <si>
    <t>The Empire Writes Back</t>
  </si>
  <si>
    <t>Iceland, On the Trail of Democracy</t>
  </si>
  <si>
    <t>Sunrise Xuejian</t>
  </si>
  <si>
    <t>Ghost's of Aldernay: Hitler's Island Slaves</t>
  </si>
  <si>
    <t>Cutting Light to Shadow</t>
  </si>
  <si>
    <t>The Sea in the Blood</t>
  </si>
  <si>
    <t>Dodecahedron</t>
  </si>
  <si>
    <t>My Voice Journey</t>
  </si>
  <si>
    <t>Life Where the Dead Rest</t>
  </si>
  <si>
    <t>The Fields of Women in Madagascar</t>
  </si>
  <si>
    <t>The Time of Life</t>
  </si>
  <si>
    <t>Fandango in Chinameca</t>
  </si>
  <si>
    <t>Pulse</t>
  </si>
  <si>
    <t>Have You Seen My Gods?</t>
  </si>
  <si>
    <t>The Sky Is Falling</t>
  </si>
  <si>
    <t>Why Wouldn't You?</t>
  </si>
  <si>
    <t>Freedom of Speech: Giordano Bruno</t>
  </si>
  <si>
    <t>Misha</t>
  </si>
  <si>
    <t>Sleeping With The Dragon</t>
  </si>
  <si>
    <t>Buryat in European Cinema</t>
  </si>
  <si>
    <t>Behold the Passing Fancies</t>
  </si>
  <si>
    <t>X-Evangelicals</t>
  </si>
  <si>
    <t>Just a Flight</t>
  </si>
  <si>
    <t>Memoria Collectiva</t>
  </si>
  <si>
    <t>How To Groom Your Rabbit</t>
  </si>
  <si>
    <t>The Lama's Son</t>
  </si>
  <si>
    <t>Brown - An Archaeological Perspective</t>
  </si>
  <si>
    <t>Bamako Chic</t>
  </si>
  <si>
    <t>Eternal Echoes</t>
  </si>
  <si>
    <t xml:space="preserve">  </t>
  </si>
  <si>
    <t>Café Blues</t>
  </si>
  <si>
    <t>Vishnumaya</t>
  </si>
  <si>
    <t>Dance Movements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</si>
</sst>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indexed="72"/>
      <name val="Calibri"/>
      <family val="2"/>
    </font>
    <font>
      <b/>
      <sz val="12"/>
      <color rgb="FF000000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i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" fontId="0" fillId="0" borderId="0" xfId="0" applyNumberFormat="1"/>
    <xf numFmtId="1" fontId="2" fillId="0" borderId="0" xfId="0" applyNumberFormat="1" applyFont="1"/>
    <xf numFmtId="0" fontId="3" fillId="0" borderId="0" xfId="0" applyFont="1"/>
    <xf numFmtId="0" fontId="4" fillId="0" borderId="0" xfId="0" applyFont="1"/>
    <xf numFmtId="21" fontId="1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86BC0-F435-2540-8448-EBBF1078ECD2}">
  <dimension ref="A1:O34"/>
  <sheetViews>
    <sheetView tabSelected="1" topLeftCell="A6" workbookViewId="0">
      <selection activeCell="A21" sqref="A21"/>
    </sheetView>
  </sheetViews>
  <sheetFormatPr baseColWidth="10" defaultRowHeight="16" x14ac:dyDescent="0.2"/>
  <cols>
    <col min="1" max="1" width="30.33203125" customWidth="1"/>
    <col min="2" max="2" width="10.83203125" style="2"/>
    <col min="4" max="4" width="34" customWidth="1"/>
    <col min="5" max="5" width="10.83203125" style="2"/>
    <col min="7" max="7" width="34.33203125" customWidth="1"/>
    <col min="8" max="8" width="10.83203125" style="2"/>
    <col min="10" max="10" width="19.6640625" customWidth="1"/>
  </cols>
  <sheetData>
    <row r="1" spans="1:15" x14ac:dyDescent="0.2">
      <c r="A1" s="1" t="s">
        <v>0</v>
      </c>
      <c r="D1" t="s">
        <v>1</v>
      </c>
      <c r="G1" t="s">
        <v>2</v>
      </c>
    </row>
    <row r="2" spans="1:15" x14ac:dyDescent="0.2">
      <c r="B2" s="3" t="s">
        <v>3</v>
      </c>
      <c r="E2" s="3" t="s">
        <v>3</v>
      </c>
      <c r="H2" s="3" t="s">
        <v>3</v>
      </c>
    </row>
    <row r="3" spans="1:15" x14ac:dyDescent="0.2">
      <c r="A3" t="s">
        <v>52</v>
      </c>
      <c r="B3">
        <v>60</v>
      </c>
      <c r="D3" t="s">
        <v>36</v>
      </c>
      <c r="E3">
        <v>58</v>
      </c>
      <c r="G3" t="s">
        <v>39</v>
      </c>
      <c r="H3">
        <v>34</v>
      </c>
    </row>
    <row r="4" spans="1:15" x14ac:dyDescent="0.2">
      <c r="A4" s="9" t="s">
        <v>19</v>
      </c>
      <c r="B4">
        <v>20</v>
      </c>
      <c r="D4" t="s">
        <v>28</v>
      </c>
      <c r="E4">
        <v>24</v>
      </c>
      <c r="G4" t="s">
        <v>54</v>
      </c>
      <c r="H4">
        <v>20</v>
      </c>
    </row>
    <row r="5" spans="1:15" x14ac:dyDescent="0.2">
      <c r="A5" t="s">
        <v>22</v>
      </c>
      <c r="B5">
        <v>15</v>
      </c>
      <c r="D5" t="s">
        <v>26</v>
      </c>
      <c r="E5">
        <v>23</v>
      </c>
      <c r="G5" t="s">
        <v>33</v>
      </c>
      <c r="H5">
        <v>20</v>
      </c>
    </row>
    <row r="6" spans="1:15" x14ac:dyDescent="0.2">
      <c r="A6" t="s">
        <v>50</v>
      </c>
      <c r="B6">
        <v>13</v>
      </c>
      <c r="D6" t="s">
        <v>51</v>
      </c>
      <c r="E6">
        <v>15</v>
      </c>
      <c r="G6" t="s">
        <v>63</v>
      </c>
      <c r="H6">
        <v>20</v>
      </c>
    </row>
    <row r="7" spans="1:15" x14ac:dyDescent="0.2">
      <c r="A7" t="s">
        <v>30</v>
      </c>
      <c r="B7">
        <v>12</v>
      </c>
      <c r="E7"/>
      <c r="G7" t="s">
        <v>21</v>
      </c>
      <c r="H7">
        <v>14</v>
      </c>
      <c r="L7" s="5"/>
      <c r="O7" s="5"/>
    </row>
    <row r="8" spans="1:15" x14ac:dyDescent="0.2">
      <c r="A8" s="4"/>
      <c r="E8"/>
      <c r="G8" t="s">
        <v>13</v>
      </c>
      <c r="H8">
        <v>11</v>
      </c>
      <c r="J8" s="1" t="s">
        <v>4</v>
      </c>
      <c r="K8" s="1" t="s">
        <v>4</v>
      </c>
      <c r="L8" s="1" t="s">
        <v>4</v>
      </c>
      <c r="M8" s="1" t="s">
        <v>4</v>
      </c>
      <c r="N8" t="s">
        <v>4</v>
      </c>
      <c r="O8" s="1" t="s">
        <v>4</v>
      </c>
    </row>
    <row r="9" spans="1:15" x14ac:dyDescent="0.2">
      <c r="A9" s="4"/>
      <c r="B9" s="2">
        <f>SUM(B3:B8)</f>
        <v>120</v>
      </c>
      <c r="E9" s="2">
        <f>SUM(E3:E8)</f>
        <v>120</v>
      </c>
      <c r="H9" s="2">
        <f>SUM(H3:H8)</f>
        <v>119</v>
      </c>
      <c r="J9" s="1"/>
      <c r="K9" s="1"/>
    </row>
    <row r="10" spans="1:15" x14ac:dyDescent="0.2">
      <c r="B10" s="2" t="s">
        <v>5</v>
      </c>
      <c r="E10" s="2" t="s">
        <v>5</v>
      </c>
      <c r="H10" s="2" t="s">
        <v>5</v>
      </c>
      <c r="L10" s="6" t="s">
        <v>4</v>
      </c>
      <c r="M10" t="s">
        <v>4</v>
      </c>
      <c r="N10" t="s">
        <v>4</v>
      </c>
      <c r="O10" t="s">
        <v>4</v>
      </c>
    </row>
    <row r="11" spans="1:15" x14ac:dyDescent="0.2">
      <c r="A11" t="s">
        <v>38</v>
      </c>
      <c r="B11">
        <v>52</v>
      </c>
      <c r="D11" t="s">
        <v>60</v>
      </c>
      <c r="E11">
        <v>52</v>
      </c>
      <c r="G11" t="s">
        <v>27</v>
      </c>
      <c r="H11">
        <v>33</v>
      </c>
      <c r="L11" s="1" t="s">
        <v>4</v>
      </c>
      <c r="M11" s="1" t="s">
        <v>4</v>
      </c>
      <c r="N11" t="s">
        <v>4</v>
      </c>
    </row>
    <row r="12" spans="1:15" x14ac:dyDescent="0.2">
      <c r="A12" t="s">
        <v>42</v>
      </c>
      <c r="B12">
        <v>18</v>
      </c>
      <c r="D12" t="s">
        <v>43</v>
      </c>
      <c r="E12">
        <v>27</v>
      </c>
      <c r="G12" t="s">
        <v>44</v>
      </c>
      <c r="H12">
        <v>29</v>
      </c>
    </row>
    <row r="13" spans="1:15" x14ac:dyDescent="0.2">
      <c r="A13" t="s">
        <v>34</v>
      </c>
      <c r="B13">
        <v>8</v>
      </c>
      <c r="D13" t="s">
        <v>29</v>
      </c>
      <c r="E13">
        <v>20</v>
      </c>
      <c r="G13" t="s">
        <v>11</v>
      </c>
      <c r="H13">
        <v>20</v>
      </c>
      <c r="I13" s="1" t="s">
        <v>4</v>
      </c>
    </row>
    <row r="14" spans="1:15" x14ac:dyDescent="0.2">
      <c r="A14" t="s">
        <v>24</v>
      </c>
      <c r="B14">
        <v>26</v>
      </c>
      <c r="D14" t="s">
        <v>10</v>
      </c>
      <c r="E14">
        <v>20</v>
      </c>
      <c r="G14" t="s">
        <v>58</v>
      </c>
      <c r="H14">
        <v>15</v>
      </c>
    </row>
    <row r="15" spans="1:15" x14ac:dyDescent="0.2">
      <c r="A15" s="8" t="s">
        <v>12</v>
      </c>
      <c r="B15">
        <v>15</v>
      </c>
      <c r="D15" t="s">
        <v>31</v>
      </c>
      <c r="E15">
        <v>3</v>
      </c>
    </row>
    <row r="16" spans="1:15" x14ac:dyDescent="0.2">
      <c r="A16" s="4"/>
      <c r="E16"/>
    </row>
    <row r="17" spans="1:11" x14ac:dyDescent="0.2">
      <c r="A17" s="4"/>
      <c r="B17" s="2">
        <f>SUM(B11:B16)</f>
        <v>119</v>
      </c>
      <c r="E17" s="2">
        <f>SUM(E11:E16)</f>
        <v>122</v>
      </c>
      <c r="H17" s="2">
        <f>SUM(H11:H16)</f>
        <v>97</v>
      </c>
    </row>
    <row r="18" spans="1:11" x14ac:dyDescent="0.2">
      <c r="B18" s="2" t="s">
        <v>6</v>
      </c>
      <c r="E18" s="2" t="s">
        <v>6</v>
      </c>
      <c r="G18" s="7" t="s">
        <v>7</v>
      </c>
      <c r="H18" s="2" t="s">
        <v>6</v>
      </c>
    </row>
    <row r="19" spans="1:11" x14ac:dyDescent="0.2">
      <c r="A19" t="s">
        <v>48</v>
      </c>
      <c r="B19">
        <v>52</v>
      </c>
      <c r="D19" t="s">
        <v>18</v>
      </c>
      <c r="E19">
        <v>48</v>
      </c>
      <c r="G19" t="s">
        <v>66</v>
      </c>
      <c r="H19">
        <v>16</v>
      </c>
      <c r="I19" t="s">
        <v>4</v>
      </c>
    </row>
    <row r="20" spans="1:11" x14ac:dyDescent="0.2">
      <c r="A20" t="s">
        <v>61</v>
      </c>
      <c r="B20">
        <v>21</v>
      </c>
      <c r="D20" t="s">
        <v>45</v>
      </c>
      <c r="E20">
        <v>27</v>
      </c>
      <c r="G20" t="s">
        <v>57</v>
      </c>
      <c r="H20">
        <v>13</v>
      </c>
      <c r="I20" t="s">
        <v>64</v>
      </c>
      <c r="J20" t="s">
        <v>4</v>
      </c>
      <c r="K20" t="s">
        <v>4</v>
      </c>
    </row>
    <row r="21" spans="1:11" x14ac:dyDescent="0.2">
      <c r="A21" t="s">
        <v>40</v>
      </c>
      <c r="B21">
        <v>19</v>
      </c>
      <c r="D21" t="s">
        <v>62</v>
      </c>
      <c r="E21">
        <v>27</v>
      </c>
      <c r="G21" t="s">
        <v>56</v>
      </c>
      <c r="H21">
        <v>10</v>
      </c>
      <c r="I21" t="s">
        <v>4</v>
      </c>
    </row>
    <row r="22" spans="1:11" x14ac:dyDescent="0.2">
      <c r="A22" t="s">
        <v>20</v>
      </c>
      <c r="B22">
        <v>18</v>
      </c>
      <c r="D22" t="s">
        <v>9</v>
      </c>
      <c r="E22">
        <v>4</v>
      </c>
      <c r="G22" s="8" t="s">
        <v>67</v>
      </c>
      <c r="H22">
        <v>10</v>
      </c>
      <c r="I22" t="s">
        <v>4</v>
      </c>
    </row>
    <row r="23" spans="1:11" x14ac:dyDescent="0.2">
      <c r="A23" t="s">
        <v>53</v>
      </c>
      <c r="B23">
        <v>10</v>
      </c>
      <c r="D23" t="s">
        <v>47</v>
      </c>
      <c r="E23">
        <v>14</v>
      </c>
      <c r="G23" t="s">
        <v>55</v>
      </c>
      <c r="H23">
        <v>6</v>
      </c>
      <c r="I23" t="s">
        <v>4</v>
      </c>
    </row>
    <row r="24" spans="1:11" x14ac:dyDescent="0.2">
      <c r="E24"/>
      <c r="G24" t="s">
        <v>65</v>
      </c>
      <c r="H24" s="2">
        <v>9</v>
      </c>
      <c r="J24" t="s">
        <v>4</v>
      </c>
      <c r="K24" t="s">
        <v>4</v>
      </c>
    </row>
    <row r="25" spans="1:11" x14ac:dyDescent="0.2">
      <c r="G25" t="s">
        <v>41</v>
      </c>
      <c r="H25">
        <v>17</v>
      </c>
    </row>
    <row r="26" spans="1:11" x14ac:dyDescent="0.2">
      <c r="A26" s="4"/>
      <c r="B26" s="2">
        <f>SUM(B19:B25)</f>
        <v>120</v>
      </c>
      <c r="E26" s="2">
        <f>SUM(E19:E25)</f>
        <v>120</v>
      </c>
      <c r="G26" t="s">
        <v>14</v>
      </c>
      <c r="H26">
        <v>30</v>
      </c>
      <c r="I26" s="1" t="s">
        <v>4</v>
      </c>
    </row>
    <row r="27" spans="1:11" x14ac:dyDescent="0.2">
      <c r="B27" s="2" t="s">
        <v>8</v>
      </c>
      <c r="E27" s="2" t="s">
        <v>8</v>
      </c>
      <c r="G27" t="s">
        <v>59</v>
      </c>
      <c r="H27">
        <v>19</v>
      </c>
    </row>
    <row r="28" spans="1:11" x14ac:dyDescent="0.2">
      <c r="A28" t="s">
        <v>16</v>
      </c>
      <c r="B28">
        <v>60</v>
      </c>
      <c r="D28" t="s">
        <v>15</v>
      </c>
      <c r="E28">
        <v>52</v>
      </c>
      <c r="G28" t="s">
        <v>4</v>
      </c>
      <c r="H28" t="s">
        <v>4</v>
      </c>
      <c r="I28" t="s">
        <v>4</v>
      </c>
    </row>
    <row r="29" spans="1:11" x14ac:dyDescent="0.2">
      <c r="A29" t="s">
        <v>35</v>
      </c>
      <c r="B29">
        <v>28</v>
      </c>
      <c r="D29" t="s">
        <v>37</v>
      </c>
      <c r="E29">
        <v>28</v>
      </c>
      <c r="H29" s="2">
        <f>SUM(H19:H28)</f>
        <v>130</v>
      </c>
    </row>
    <row r="30" spans="1:11" x14ac:dyDescent="0.2">
      <c r="A30" t="s">
        <v>46</v>
      </c>
      <c r="B30">
        <v>17</v>
      </c>
      <c r="D30" t="s">
        <v>23</v>
      </c>
      <c r="E30">
        <v>16</v>
      </c>
      <c r="G30" s="1"/>
      <c r="H30" s="1"/>
    </row>
    <row r="31" spans="1:11" x14ac:dyDescent="0.2">
      <c r="A31" t="s">
        <v>49</v>
      </c>
      <c r="B31">
        <v>9</v>
      </c>
      <c r="D31" t="s">
        <v>25</v>
      </c>
      <c r="E31">
        <v>15</v>
      </c>
      <c r="H31"/>
    </row>
    <row r="32" spans="1:11" x14ac:dyDescent="0.2">
      <c r="A32" t="s">
        <v>32</v>
      </c>
      <c r="B32">
        <v>6</v>
      </c>
      <c r="D32" t="s">
        <v>17</v>
      </c>
      <c r="E32">
        <v>9</v>
      </c>
      <c r="H32"/>
    </row>
    <row r="33" spans="2:8" x14ac:dyDescent="0.2">
      <c r="E33"/>
      <c r="F33" t="s">
        <v>4</v>
      </c>
    </row>
    <row r="34" spans="2:8" x14ac:dyDescent="0.2">
      <c r="B34" s="2">
        <f>SUM(B28:B33)</f>
        <v>120</v>
      </c>
      <c r="E34" s="2">
        <f>SUM(E28:E33)</f>
        <v>120</v>
      </c>
      <c r="H34" s="2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 M Shrum</dc:creator>
  <cp:lastModifiedBy>Wesley M Shrum</cp:lastModifiedBy>
  <dcterms:created xsi:type="dcterms:W3CDTF">2026-02-22T14:30:44Z</dcterms:created>
  <dcterms:modified xsi:type="dcterms:W3CDTF">2026-04-03T08:12:10Z</dcterms:modified>
</cp:coreProperties>
</file>